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493-2021\WORK IN PROGRESS\493-2021 ADDENDUM_1\"/>
    </mc:Choice>
  </mc:AlternateContent>
  <xr:revisionPtr revIDLastSave="0" documentId="13_ncr:1_{63DF59A7-8110-447A-8ED2-A960D1923677}" xr6:coauthVersionLast="36" xr6:coauthVersionMax="36" xr10:uidLastSave="{00000000-0000-0000-0000-000000000000}"/>
  <bookViews>
    <workbookView xWindow="0" yWindow="0" windowWidth="28800" windowHeight="10395" xr2:uid="{00000000-000D-0000-FFFF-FFFF00000000}"/>
  </bookViews>
  <sheets>
    <sheet name="Unit prices by Plan" sheetId="17" r:id="rId1"/>
    <sheet name="Sheet1" sheetId="7" state="hidden" r:id="rId2"/>
  </sheets>
  <externalReferences>
    <externalReference r:id="rId3"/>
  </externalReferences>
  <definedNames>
    <definedName name="_12TENDER_SUBMISSI" localSheetId="0">'[1]FORM B; PRICES'!#REF!</definedName>
    <definedName name="_12TENDER_SUBMISSI">'[1]FORM B; PRICES'!#REF!</definedName>
    <definedName name="_4PAGE_1_OF_13" localSheetId="0">'[1]FORM B; PRICES'!#REF!</definedName>
    <definedName name="_4PAGE_1_OF_13">'[1]FORM B; PRICES'!#REF!</definedName>
    <definedName name="_8TENDER_NO._181" localSheetId="0">'[1]FORM B; PRICES'!#REF!</definedName>
    <definedName name="_8TENDER_NO._181">'[1]FORM B; PRICES'!#REF!</definedName>
    <definedName name="_xlnm._FilterDatabase" localSheetId="0" hidden="1">'Unit prices by Plan'!$A$5:$G$11</definedName>
    <definedName name="BClean" localSheetId="0">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'[1]FORM B; PRICES'!#REF!</definedName>
    <definedName name="HEADER">'[1]FORM B; PRICES'!#REF!</definedName>
    <definedName name="_xlnm.Print_Area" localSheetId="0">'Unit prices by Plan'!$A$1:$G$21</definedName>
    <definedName name="Print_Area_1" localSheetId="0">'Unit prices by Plan'!$A$6:$G$35</definedName>
    <definedName name="Print_Area_1">#REF!</definedName>
    <definedName name="Print_Area_2" localSheetId="0">#REF!</definedName>
    <definedName name="Print_Area_2">#REF!</definedName>
    <definedName name="_xlnm.Print_Titles" localSheetId="0">'Unit prices by Plan'!$1:$5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0">'[1]FORM B; PRICES'!#REF!</definedName>
    <definedName name="TEMP">'[1]FORM B; PRICES'!#REF!</definedName>
    <definedName name="TESTHEAD" localSheetId="0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0">#REF!</definedName>
    <definedName name="XEverything">#REF!</definedName>
    <definedName name="XItems" localSheetId="0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17" l="1"/>
  <c r="G10" i="17" l="1"/>
  <c r="G9" i="17"/>
  <c r="G11" i="17" l="1"/>
  <c r="G8" i="17"/>
  <c r="G6" i="17"/>
  <c r="F14" i="17" l="1"/>
  <c r="E17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B1D6A5D7-A444-4EEB-B2D0-0DBF94B8DFFA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24673E92-D15E-48C2-A3D0-F6EF302A9231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<sst xmlns="http://schemas.openxmlformats.org/spreadsheetml/2006/main" count="34" uniqueCount="29">
  <si>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</si>
  <si>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</si>
  <si>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</si>
  <si>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</si>
  <si>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</si>
  <si>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</si>
  <si>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</si>
  <si>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</si>
  <si>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</si>
  <si>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UNIT PRICES</t>
  </si>
  <si>
    <t>TOTAL BID PRICE (GST extra) (in numbers)</t>
  </si>
  <si>
    <t>TOTAL BID PRICE (GST extra) (in numbers)  $</t>
  </si>
  <si>
    <t>(See clause B10 in tender document)</t>
  </si>
  <si>
    <t xml:space="preserve">Ongoing Cost - Year 2 Hosting Services - including but not limited to the cost of add-on’s, patches, Maintenance/Support – annual per-user, support, perpetual licensing, annual subscription, hosting, server, licensing cost and ongoing services. </t>
  </si>
  <si>
    <t>Ongoing Cost - Year 3 Hosting Services - including but not limited to the cost of add-on’s, patches, Maintenance/Support – annual per-user, support, perpetual licensing, annual subscription, hosting, server, licensing cost and ongoing services.</t>
  </si>
  <si>
    <t>Ongoing Cost - Year 4 Hosting Services - including but not limited to the cost of add-on’s, patches, Maintenance/Support – annual per-user, support, perpetual licensing, annual subscription, hosting, server, licensing cost and ongoing services.</t>
  </si>
  <si>
    <t>Ongoing Cost - Year 5 Hosting Services - including but not limited to the cost of add-on’s, patches, Maintenance/Support – annual per-user, support, perpetual licensing, annual subscription, hosting, server, licensing cost and ongoing services.</t>
  </si>
  <si>
    <t>1a</t>
  </si>
  <si>
    <t>1b</t>
  </si>
  <si>
    <t xml:space="preserve">Hosting Services – including but not limited to the cost of add-on’s, patches, Maintenance/Support – annual per-user, support, perpetual licensing, annual subscription, hosting, server, licensing, and ongoing services during the development period, and a period of one year from the date of “Go Live”. </t>
  </si>
  <si>
    <t>Professional Services - for all items and Work required for the complete functioning of the Solution and updated Website for the development period and training (to be provided to 10 users).</t>
  </si>
  <si>
    <t>E2.1 a), E3</t>
  </si>
  <si>
    <t>E2.1 b), E3, E4</t>
  </si>
  <si>
    <t>E2.1 c), E3</t>
  </si>
  <si>
    <t>E2.1 d), E3</t>
  </si>
  <si>
    <t>E2.1 e), E3</t>
  </si>
  <si>
    <t>E2.1 f), E3</t>
  </si>
  <si>
    <t>FORM B (R1):PRICES</t>
  </si>
  <si>
    <t>493-2021 RFP - Addendum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</si>
</sst>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5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7" xfId="1" applyNumberFormat="1" applyFont="1" applyBorder="1" applyAlignment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37" fillId="24" borderId="17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7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37" fillId="24" borderId="21" xfId="1" applyNumberFormat="1" applyFont="1" applyBorder="1" applyAlignment="1">
      <alignment horizontal="left"/>
    </xf>
    <xf numFmtId="164" fontId="0" fillId="0" borderId="22" xfId="0" applyNumberFormat="1" applyBorder="1" applyAlignment="1" applyProtection="1"/>
    <xf numFmtId="0" fontId="3" fillId="0" borderId="23" xfId="0" applyFont="1" applyBorder="1" applyAlignment="1" applyProtection="1">
      <alignment horizontal="center" wrapText="1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</xf>
    <xf numFmtId="164" fontId="0" fillId="0" borderId="25" xfId="0" applyNumberFormat="1" applyBorder="1" applyAlignment="1" applyProtection="1"/>
    <xf numFmtId="0" fontId="0" fillId="0" borderId="0" xfId="0" applyAlignment="1" applyProtection="1">
      <protection locked="0"/>
    </xf>
    <xf numFmtId="3" fontId="0" fillId="0" borderId="23" xfId="0" applyNumberFormat="1" applyBorder="1" applyAlignment="1" applyProtection="1">
      <alignment horizontal="center"/>
    </xf>
    <xf numFmtId="0" fontId="3" fillId="0" borderId="0" xfId="0" applyNumberFormat="1" applyFont="1" applyAlignment="1"/>
    <xf numFmtId="0" fontId="0" fillId="0" borderId="0" xfId="0" applyAlignment="1"/>
    <xf numFmtId="0" fontId="3" fillId="0" borderId="0" xfId="0" applyNumberFormat="1" applyFont="1" applyAlignment="1">
      <alignment horizontal="center"/>
    </xf>
    <xf numFmtId="0" fontId="3" fillId="0" borderId="23" xfId="0" applyFont="1" applyBorder="1" applyAlignment="1" applyProtection="1">
      <alignment wrapText="1"/>
    </xf>
    <xf numFmtId="0" fontId="3" fillId="0" borderId="26" xfId="0" applyFont="1" applyBorder="1" applyAlignment="1" applyProtection="1">
      <alignment wrapText="1"/>
    </xf>
    <xf numFmtId="0" fontId="37" fillId="24" borderId="15" xfId="1" applyNumberFormat="1" applyFont="1" applyBorder="1" applyAlignment="1"/>
    <xf numFmtId="0" fontId="37" fillId="24" borderId="0" xfId="1" applyNumberFormat="1" applyFont="1" applyBorder="1" applyAlignment="1"/>
    <xf numFmtId="4" fontId="37" fillId="24" borderId="0" xfId="1" applyNumberFormat="1" applyFont="1" applyBorder="1" applyAlignment="1"/>
    <xf numFmtId="0" fontId="37" fillId="24" borderId="0" xfId="1" applyNumberFormat="1" applyFont="1" applyBorder="1" applyAlignment="1" applyProtection="1"/>
    <xf numFmtId="4" fontId="37" fillId="24" borderId="0" xfId="1" applyNumberFormat="1" applyFont="1" applyBorder="1" applyAlignment="1" applyProtection="1">
      <alignment horizontal="left"/>
    </xf>
    <xf numFmtId="0" fontId="37" fillId="24" borderId="27" xfId="1" applyNumberFormat="1" applyFont="1" applyBorder="1" applyAlignment="1"/>
    <xf numFmtId="0" fontId="37" fillId="24" borderId="28" xfId="1" applyNumberFormat="1" applyFont="1" applyBorder="1" applyAlignment="1"/>
    <xf numFmtId="0" fontId="37" fillId="24" borderId="28" xfId="1" applyNumberFormat="1" applyFont="1" applyBorder="1" applyAlignment="1">
      <alignment horizontal="center"/>
    </xf>
    <xf numFmtId="4" fontId="37" fillId="24" borderId="28" xfId="1" applyNumberFormat="1" applyFont="1" applyBorder="1" applyAlignment="1">
      <alignment horizontal="center"/>
    </xf>
    <xf numFmtId="4" fontId="37" fillId="24" borderId="28" xfId="1" applyNumberFormat="1" applyFont="1" applyBorder="1" applyAlignment="1"/>
    <xf numFmtId="0" fontId="37" fillId="24" borderId="29" xfId="1" applyNumberFormat="1" applyFont="1" applyBorder="1" applyAlignment="1"/>
    <xf numFmtId="0" fontId="37" fillId="24" borderId="30" xfId="1" applyNumberFormat="1" applyFont="1" applyBorder="1" applyAlignment="1" applyProtection="1"/>
    <xf numFmtId="0" fontId="0" fillId="0" borderId="0" xfId="0" applyBorder="1" applyAlignment="1" applyProtection="1"/>
    <xf numFmtId="4" fontId="37" fillId="24" borderId="31" xfId="1" applyNumberFormat="1" applyFont="1" applyBorder="1" applyAlignment="1" applyProtection="1">
      <alignment horizontal="left"/>
    </xf>
    <xf numFmtId="164" fontId="0" fillId="0" borderId="30" xfId="0" applyNumberFormat="1" applyBorder="1" applyAlignment="1"/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4" fontId="0" fillId="0" borderId="32" xfId="0" applyNumberFormat="1" applyBorder="1" applyAlignment="1" applyProtection="1">
      <alignment horizontal="right"/>
      <protection locked="0"/>
    </xf>
    <xf numFmtId="4" fontId="0" fillId="0" borderId="31" xfId="0" applyNumberFormat="1" applyBorder="1" applyAlignment="1" applyProtection="1">
      <alignment horizontal="right"/>
      <protection locked="0"/>
    </xf>
    <xf numFmtId="164" fontId="0" fillId="0" borderId="33" xfId="0" applyNumberFormat="1" applyBorder="1" applyAlignment="1"/>
    <xf numFmtId="0" fontId="0" fillId="0" borderId="34" xfId="0" applyBorder="1" applyAlignment="1" applyProtection="1">
      <alignment wrapText="1"/>
      <protection locked="0"/>
    </xf>
    <xf numFmtId="0" fontId="0" fillId="0" borderId="34" xfId="0" applyBorder="1" applyAlignment="1" applyProtection="1">
      <alignment horizontal="center" wrapText="1"/>
      <protection locked="0"/>
    </xf>
    <xf numFmtId="4" fontId="0" fillId="0" borderId="34" xfId="0" applyNumberFormat="1" applyBorder="1" applyAlignment="1" applyProtection="1">
      <alignment horizontal="center"/>
      <protection locked="0"/>
    </xf>
    <xf numFmtId="4" fontId="0" fillId="0" borderId="34" xfId="0" applyNumberFormat="1" applyBorder="1" applyAlignment="1" applyProtection="1">
      <alignment horizontal="right"/>
      <protection locked="0"/>
    </xf>
    <xf numFmtId="4" fontId="0" fillId="0" borderId="35" xfId="0" applyNumberFormat="1" applyBorder="1" applyAlignment="1" applyProtection="1">
      <alignment horizontal="right"/>
      <protection locked="0"/>
    </xf>
    <xf numFmtId="164" fontId="0" fillId="0" borderId="36" xfId="0" applyNumberFormat="1" applyBorder="1" applyAlignment="1" applyProtection="1"/>
    <xf numFmtId="4" fontId="37" fillId="24" borderId="0" xfId="1" applyNumberFormat="1" applyFont="1" applyBorder="1" applyAlignment="1" applyProtection="1">
      <alignment horizontal="left"/>
    </xf>
    <xf numFmtId="4" fontId="37" fillId="24" borderId="31" xfId="1" applyNumberFormat="1" applyFont="1" applyBorder="1" applyAlignment="1" applyProtection="1">
      <alignment horizontal="left"/>
    </xf>
    <xf numFmtId="164" fontId="0" fillId="0" borderId="0" xfId="0" applyNumberFormat="1" applyAlignment="1" applyProtection="1">
      <alignment wrapText="1"/>
      <protection locked="0"/>
    </xf>
    <xf numFmtId="4" fontId="0" fillId="0" borderId="18" xfId="0" applyNumberFormat="1" applyBorder="1" applyAlignment="1" applyProtection="1">
      <alignment horizontal="left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19" xfId="1" applyNumberFormat="1" applyFont="1" applyBorder="1" applyAlignment="1"/>
    <xf numFmtId="0" fontId="3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horizontal="left"/>
    </xf>
    <xf numFmtId="7" fontId="37" fillId="24" borderId="0" xfId="1" applyNumberFormat="1" applyFont="1" applyBorder="1" applyAlignment="1">
      <alignment horizontal="center"/>
    </xf>
    <xf numFmtId="0" fontId="37" fillId="24" borderId="20" xfId="1" applyNumberFormat="1" applyFont="1" applyBorder="1" applyAlignment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EAFB1-8ABB-4CB4-BD41-7755DA1E0A4D}">
  <sheetPr>
    <pageSetUpPr fitToPage="1"/>
  </sheetPr>
  <dimension ref="A1:G35"/>
  <sheetViews>
    <sheetView showGridLines="0" tabSelected="1" zoomScale="60" zoomScaleNormal="60" zoomScaleSheetLayoutView="100" zoomScalePageLayoutView="90" workbookViewId="0">
      <selection activeCell="F6" sqref="F6:F11"/>
    </sheetView>
  </sheetViews>
  <sheetFormatPr defaultRowHeight="12.75" x14ac:dyDescent="0.2"/>
  <cols>
    <col min="1" max="1" width="7.42578125" style="36" customWidth="1"/>
    <col min="2" max="2" width="47.85546875" style="36" customWidth="1"/>
    <col min="3" max="3" width="10.28515625" style="36" customWidth="1"/>
    <col min="4" max="4" width="13.7109375" style="23" customWidth="1"/>
    <col min="5" max="5" width="10.7109375" style="14" customWidth="1"/>
    <col min="6" max="6" width="12.42578125" style="1" customWidth="1"/>
    <col min="7" max="7" width="13.85546875" style="1" customWidth="1"/>
  </cols>
  <sheetData>
    <row r="1" spans="1:7" x14ac:dyDescent="0.2">
      <c r="A1" s="72" t="s">
        <v>28</v>
      </c>
      <c r="B1" s="73"/>
      <c r="C1" s="74" t="s">
        <v>27</v>
      </c>
      <c r="D1" s="74"/>
      <c r="G1" s="10"/>
    </row>
    <row r="2" spans="1:7" x14ac:dyDescent="0.2">
      <c r="A2" s="75"/>
      <c r="B2" s="75"/>
      <c r="C2" s="35" t="s">
        <v>12</v>
      </c>
      <c r="D2" s="35"/>
      <c r="F2" s="2"/>
      <c r="G2" s="11"/>
    </row>
    <row r="3" spans="1:7" x14ac:dyDescent="0.2">
      <c r="A3" s="76"/>
      <c r="B3" s="75"/>
      <c r="C3" s="37"/>
      <c r="D3" s="24"/>
      <c r="F3" s="2"/>
      <c r="G3" s="11"/>
    </row>
    <row r="4" spans="1:7" x14ac:dyDescent="0.2">
      <c r="A4" s="36" t="s">
        <v>9</v>
      </c>
      <c r="F4" s="2"/>
      <c r="G4" s="11"/>
    </row>
    <row r="5" spans="1:7" ht="22.5" x14ac:dyDescent="0.2">
      <c r="A5" s="18" t="s">
        <v>0</v>
      </c>
      <c r="B5" s="18" t="s">
        <v>1</v>
      </c>
      <c r="C5" s="19" t="s">
        <v>8</v>
      </c>
      <c r="D5" s="19" t="s">
        <v>3</v>
      </c>
      <c r="E5" s="20" t="s">
        <v>2</v>
      </c>
      <c r="F5" s="21" t="s">
        <v>4</v>
      </c>
      <c r="G5" s="22" t="s">
        <v>5</v>
      </c>
    </row>
    <row r="6" spans="1:7" ht="76.5" x14ac:dyDescent="0.2">
      <c r="A6" s="28" t="s">
        <v>17</v>
      </c>
      <c r="B6" s="38" t="s">
        <v>19</v>
      </c>
      <c r="C6" s="38" t="s">
        <v>21</v>
      </c>
      <c r="D6" s="29" t="s">
        <v>6</v>
      </c>
      <c r="E6" s="34">
        <v>1</v>
      </c>
      <c r="F6" s="30">
        <v>0</v>
      </c>
      <c r="G6" s="31">
        <f>ROUND(E6*F6,2)</f>
        <v>0</v>
      </c>
    </row>
    <row r="7" spans="1:7" ht="51" x14ac:dyDescent="0.2">
      <c r="A7" s="65" t="s">
        <v>18</v>
      </c>
      <c r="B7" s="39" t="s">
        <v>20</v>
      </c>
      <c r="C7" s="38" t="s">
        <v>22</v>
      </c>
      <c r="D7" s="29" t="s">
        <v>6</v>
      </c>
      <c r="E7" s="34">
        <v>1</v>
      </c>
      <c r="F7" s="30">
        <v>0</v>
      </c>
      <c r="G7" s="31">
        <f>ROUND(E7*F7,2)</f>
        <v>0</v>
      </c>
    </row>
    <row r="8" spans="1:7" ht="63.75" x14ac:dyDescent="0.2">
      <c r="A8" s="32">
        <v>2</v>
      </c>
      <c r="B8" s="39" t="s">
        <v>13</v>
      </c>
      <c r="C8" s="38" t="s">
        <v>23</v>
      </c>
      <c r="D8" s="29" t="s">
        <v>6</v>
      </c>
      <c r="E8" s="34">
        <v>1</v>
      </c>
      <c r="F8" s="30">
        <v>0</v>
      </c>
      <c r="G8" s="31">
        <f t="shared" ref="G8:G11" si="0">ROUND(E8*F8,2)</f>
        <v>0</v>
      </c>
    </row>
    <row r="9" spans="1:7" ht="63.75" x14ac:dyDescent="0.2">
      <c r="A9" s="32">
        <v>3</v>
      </c>
      <c r="B9" s="39" t="s">
        <v>14</v>
      </c>
      <c r="C9" s="38" t="s">
        <v>24</v>
      </c>
      <c r="D9" s="29" t="s">
        <v>6</v>
      </c>
      <c r="E9" s="34">
        <v>1</v>
      </c>
      <c r="F9" s="30">
        <v>0</v>
      </c>
      <c r="G9" s="31">
        <f t="shared" ref="G9:G10" si="1">ROUND(E9*F9,2)</f>
        <v>0</v>
      </c>
    </row>
    <row r="10" spans="1:7" ht="63.75" x14ac:dyDescent="0.2">
      <c r="A10" s="32">
        <v>4</v>
      </c>
      <c r="B10" s="39" t="s">
        <v>15</v>
      </c>
      <c r="C10" s="38" t="s">
        <v>25</v>
      </c>
      <c r="D10" s="29" t="s">
        <v>6</v>
      </c>
      <c r="E10" s="34">
        <v>1</v>
      </c>
      <c r="F10" s="30">
        <v>0</v>
      </c>
      <c r="G10" s="31">
        <f t="shared" si="1"/>
        <v>0</v>
      </c>
    </row>
    <row r="11" spans="1:7" ht="64.5" thickBot="1" x14ac:dyDescent="0.25">
      <c r="A11" s="32">
        <v>5</v>
      </c>
      <c r="B11" s="39" t="s">
        <v>16</v>
      </c>
      <c r="C11" s="38" t="s">
        <v>26</v>
      </c>
      <c r="D11" s="29" t="s">
        <v>6</v>
      </c>
      <c r="E11" s="34">
        <v>1</v>
      </c>
      <c r="F11" s="30">
        <v>0</v>
      </c>
      <c r="G11" s="31">
        <f t="shared" si="0"/>
        <v>0</v>
      </c>
    </row>
    <row r="12" spans="1:7" ht="15" hidden="1" thickTop="1" x14ac:dyDescent="0.2">
      <c r="A12" s="3"/>
      <c r="B12" s="4"/>
      <c r="C12" s="4"/>
      <c r="D12" s="25"/>
      <c r="E12" s="15"/>
      <c r="F12" s="12"/>
      <c r="G12" s="27"/>
    </row>
    <row r="13" spans="1:7" ht="14.25" hidden="1" x14ac:dyDescent="0.2">
      <c r="A13" s="5"/>
      <c r="B13" s="6"/>
      <c r="C13" s="6"/>
      <c r="D13" s="26"/>
      <c r="E13" s="16"/>
      <c r="F13" s="77"/>
      <c r="G13" s="78"/>
    </row>
    <row r="14" spans="1:7" ht="14.25" hidden="1" x14ac:dyDescent="0.2">
      <c r="A14" s="5" t="s">
        <v>10</v>
      </c>
      <c r="C14" s="33"/>
      <c r="D14" s="26"/>
      <c r="E14" s="16"/>
      <c r="F14" s="70">
        <f>SUM(G6:G11)</f>
        <v>0</v>
      </c>
      <c r="G14" s="71"/>
    </row>
    <row r="15" spans="1:7" ht="14.25" hidden="1" x14ac:dyDescent="0.2">
      <c r="A15" s="40"/>
      <c r="B15" s="41"/>
      <c r="C15" s="41"/>
      <c r="D15" s="26"/>
      <c r="E15" s="16"/>
      <c r="F15" s="42"/>
      <c r="G15" s="41"/>
    </row>
    <row r="16" spans="1:7" ht="14.25" x14ac:dyDescent="0.2">
      <c r="A16" s="45"/>
      <c r="B16" s="46"/>
      <c r="C16" s="46"/>
      <c r="D16" s="47"/>
      <c r="E16" s="48"/>
      <c r="F16" s="49"/>
      <c r="G16" s="50"/>
    </row>
    <row r="17" spans="1:7" ht="14.25" x14ac:dyDescent="0.2">
      <c r="A17" s="51" t="s">
        <v>11</v>
      </c>
      <c r="B17" s="52"/>
      <c r="C17" s="52"/>
      <c r="D17" s="43"/>
      <c r="E17" s="66">
        <f>SUM(F12:G15)</f>
        <v>0</v>
      </c>
      <c r="F17" s="66"/>
      <c r="G17" s="67"/>
    </row>
    <row r="18" spans="1:7" ht="14.25" x14ac:dyDescent="0.2">
      <c r="A18" s="51"/>
      <c r="B18" s="52"/>
      <c r="C18" s="52"/>
      <c r="D18" s="43"/>
      <c r="E18" s="44"/>
      <c r="F18" s="44"/>
      <c r="G18" s="53"/>
    </row>
    <row r="19" spans="1:7" x14ac:dyDescent="0.2">
      <c r="A19" s="54"/>
      <c r="B19" s="55"/>
      <c r="C19" s="55"/>
      <c r="D19" s="56"/>
      <c r="E19" s="17"/>
      <c r="F19" s="13"/>
      <c r="G19" s="57"/>
    </row>
    <row r="20" spans="1:7" x14ac:dyDescent="0.2">
      <c r="A20" s="54"/>
      <c r="B20" s="55"/>
      <c r="C20" s="55"/>
      <c r="D20" s="56"/>
      <c r="E20" s="69" t="s">
        <v>7</v>
      </c>
      <c r="F20" s="69"/>
      <c r="G20" s="58"/>
    </row>
    <row r="21" spans="1:7" ht="13.5" thickBot="1" x14ac:dyDescent="0.25">
      <c r="A21" s="59"/>
      <c r="B21" s="60"/>
      <c r="C21" s="60"/>
      <c r="D21" s="61"/>
      <c r="E21" s="62"/>
      <c r="F21" s="63"/>
      <c r="G21" s="64"/>
    </row>
    <row r="23" spans="1:7" x14ac:dyDescent="0.2">
      <c r="A23" s="7"/>
    </row>
    <row r="24" spans="1:7" x14ac:dyDescent="0.2">
      <c r="A24" s="8"/>
      <c r="B24" s="68"/>
      <c r="C24" s="68"/>
      <c r="D24" s="68"/>
      <c r="E24" s="68"/>
      <c r="F24" s="9"/>
      <c r="G24" s="9"/>
    </row>
    <row r="25" spans="1:7" x14ac:dyDescent="0.2">
      <c r="A25" s="8"/>
      <c r="B25" s="68"/>
      <c r="C25" s="68"/>
      <c r="D25" s="68"/>
      <c r="E25" s="68"/>
      <c r="F25" s="9"/>
      <c r="G25" s="9"/>
    </row>
    <row r="26" spans="1:7" x14ac:dyDescent="0.2">
      <c r="A26" s="8"/>
      <c r="B26" s="68"/>
      <c r="C26" s="68"/>
      <c r="D26" s="68"/>
      <c r="E26" s="68"/>
      <c r="F26" s="9"/>
      <c r="G26" s="9"/>
    </row>
    <row r="27" spans="1:7" x14ac:dyDescent="0.2">
      <c r="A27" s="8"/>
      <c r="B27" s="68"/>
      <c r="C27" s="68"/>
      <c r="D27" s="68"/>
      <c r="E27" s="68"/>
      <c r="F27" s="9"/>
      <c r="G27" s="9"/>
    </row>
    <row r="28" spans="1:7" x14ac:dyDescent="0.2">
      <c r="A28" s="8"/>
      <c r="B28" s="68"/>
      <c r="C28" s="68"/>
      <c r="D28" s="68"/>
      <c r="E28" s="68"/>
      <c r="F28" s="9"/>
      <c r="G28" s="9"/>
    </row>
    <row r="29" spans="1:7" x14ac:dyDescent="0.2">
      <c r="A29" s="8"/>
      <c r="B29" s="68"/>
      <c r="C29" s="68"/>
      <c r="D29" s="68"/>
      <c r="E29" s="68"/>
      <c r="F29" s="9"/>
      <c r="G29" s="9"/>
    </row>
    <row r="30" spans="1:7" x14ac:dyDescent="0.2">
      <c r="A30" s="8"/>
      <c r="B30" s="68"/>
      <c r="C30" s="68"/>
      <c r="D30" s="68"/>
      <c r="E30" s="68"/>
      <c r="F30" s="9"/>
      <c r="G30" s="9"/>
    </row>
    <row r="31" spans="1:7" x14ac:dyDescent="0.2">
      <c r="A31" s="8"/>
      <c r="B31" s="68"/>
      <c r="C31" s="68"/>
      <c r="D31" s="68"/>
      <c r="E31" s="68"/>
      <c r="F31" s="9"/>
      <c r="G31" s="9"/>
    </row>
    <row r="32" spans="1:7" x14ac:dyDescent="0.2">
      <c r="A32" s="8"/>
      <c r="B32" s="68"/>
      <c r="C32" s="68"/>
      <c r="D32" s="68"/>
      <c r="E32" s="68"/>
      <c r="F32" s="9"/>
      <c r="G32" s="9"/>
    </row>
    <row r="33" spans="1:7" x14ac:dyDescent="0.2">
      <c r="A33" s="8"/>
      <c r="B33" s="68"/>
      <c r="C33" s="68"/>
      <c r="D33" s="68"/>
      <c r="E33" s="68"/>
      <c r="F33" s="9"/>
      <c r="G33" s="9"/>
    </row>
    <row r="34" spans="1:7" x14ac:dyDescent="0.2">
      <c r="A34" s="8"/>
      <c r="B34" s="68"/>
      <c r="C34" s="68"/>
      <c r="D34" s="68"/>
      <c r="E34" s="68"/>
      <c r="F34" s="9"/>
      <c r="G34" s="9"/>
    </row>
    <row r="35" spans="1:7" x14ac:dyDescent="0.2">
      <c r="A35" s="8"/>
      <c r="B35" s="68"/>
      <c r="C35" s="68"/>
      <c r="D35" s="68"/>
      <c r="E35" s="68"/>
      <c r="F35" s="9"/>
      <c r="G35" s="9"/>
    </row>
  </sheetData>
  <sheetProtection sheet="1" objects="1" scenarios="1"/>
  <mergeCells count="20">
    <mergeCell ref="F14:G14"/>
    <mergeCell ref="A1:B1"/>
    <mergeCell ref="C1:D1"/>
    <mergeCell ref="A2:B2"/>
    <mergeCell ref="A3:B3"/>
    <mergeCell ref="F13:G13"/>
    <mergeCell ref="E17:G17"/>
    <mergeCell ref="B35:E35"/>
    <mergeCell ref="B29:E29"/>
    <mergeCell ref="B30:E30"/>
    <mergeCell ref="B31:E31"/>
    <mergeCell ref="B32:E32"/>
    <mergeCell ref="B33:E33"/>
    <mergeCell ref="B34:E34"/>
    <mergeCell ref="B28:E28"/>
    <mergeCell ref="E20:F20"/>
    <mergeCell ref="B24:E24"/>
    <mergeCell ref="B25:E25"/>
    <mergeCell ref="B26:E26"/>
    <mergeCell ref="B27:E27"/>
  </mergeCells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D96AA1F2-06D0-490B-B1B4-CE8EBB39D2A8}">
      <formula1>IF(F6&gt;=0.01,ROUND(F6,2),0.01)</formula1>
    </dataValidation>
  </dataValidations>
  <pageMargins left="0.5" right="0.5" top="0.70874999999999999" bottom="0.75" header="0.25" footer="0.25"/>
  <pageSetup scale="85" fitToHeight="0" orientation="portrait" r:id="rId1"/>
  <headerFooter alignWithMargins="0">
    <oddHeader xml:space="preserve">&amp;LThe City of Winnipeg
Tender No.733-2020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 by Plan</vt:lpstr>
      <vt:lpstr>Sheet1</vt:lpstr>
      <vt:lpstr>'Unit prices by Plan'!Print_Area</vt:lpstr>
      <vt:lpstr>'Unit prices by Plan'!Print_Area_1</vt:lpstr>
      <vt:lpstr>'Unit prices by Plan'!Print_Titles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Singh, Terminder</cp:lastModifiedBy>
  <cp:lastPrinted>2019-07-17T15:52:54Z</cp:lastPrinted>
  <dcterms:created xsi:type="dcterms:W3CDTF">1999-10-18T14:40:40Z</dcterms:created>
  <dcterms:modified xsi:type="dcterms:W3CDTF">2021-09-08T16:26:36Z</dcterms:modified>
</cp:coreProperties>
</file>